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615" windowWidth="7650" windowHeight="7860" activeTab="0"/>
  </bookViews>
  <sheets>
    <sheet name="ROZ 2014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<sst xmlns="http://schemas.openxmlformats.org/spreadsheetml/2006/main" count="32" uniqueCount="30">
  <si>
    <t>Paragraf</t>
  </si>
  <si>
    <t>Rozdíl příjmů a výdajů</t>
  </si>
  <si>
    <t>Položka</t>
  </si>
  <si>
    <t xml:space="preserve">Účetnictví (vedení, SW, nájem...) </t>
  </si>
  <si>
    <t>Povinné spoluúčasti při získání dotace a ostatní výdaje</t>
  </si>
  <si>
    <t>xxxx</t>
  </si>
  <si>
    <t>Bankovní poplatky</t>
  </si>
  <si>
    <t>FINANCOVÁNÍ</t>
  </si>
  <si>
    <t>Přebytky minulých let</t>
  </si>
  <si>
    <t>Příjmy z úroků</t>
  </si>
  <si>
    <t>Tis. Kč</t>
  </si>
  <si>
    <t>Vyvěšení na úřední desce obce na 15 dnů.</t>
  </si>
  <si>
    <t>Členský přípěvek Svaz cestovního ruchu Kladské pomezí</t>
  </si>
  <si>
    <t>Projekt Propagace cykloturistiky v DSO RN</t>
  </si>
  <si>
    <t>Petr Hable</t>
  </si>
  <si>
    <t xml:space="preserve">Schváleno na zasedání výboru DSO </t>
  </si>
  <si>
    <t>předseda DSO RN</t>
  </si>
  <si>
    <t>Plnění rozpočtu k 31. 12. 2015</t>
  </si>
  <si>
    <t>Členské příspěvky DSO RN (10,- Kč/ obyvatele) vč. doplatků</t>
  </si>
  <si>
    <t>Profesionalizace DSO RN</t>
  </si>
  <si>
    <t>Doplatek za projekt Propagace cykloturistiky v DSO RN</t>
  </si>
  <si>
    <t>PŘÍJMY DSO RN 2015</t>
  </si>
  <si>
    <t>VÝDAJE DSO RN 2015</t>
  </si>
  <si>
    <t>Rozpočet DSO Region Novoměstsko za rok 2015 skončil přebytkem ve výši 213,96 tis. Kč. Přebytek bude použit jako zdroj financování v následujících letech.</t>
  </si>
  <si>
    <t xml:space="preserve">Úplná zpráva krajského úřadu včetně rozpočtu v plném členění podle rozpočtové skladby (viz. Výkaz FIN 2-12), Rozvahy - bilance k 31.12.2015 a Výkazu zisku a ztráty k 31.12.2015 jsou vzhledem k rozsahu k nahlédnutí na finančním odboru v budově Městského úřadu, náměstí Republiky 6, Nové Město nad Metují. Tyto materiály budou k dispozici pro jednání výboru DSO, který bude závěrečný účet schvalovat. </t>
  </si>
  <si>
    <t>Občané obcí DSO Region Novoměstsko mohou uplatnit připomínky k závěrečnému účtu za rok 2015 písemně po dobu zveřejnění na Obecním úřadu, nebo nejpozději ústně na zasedání Výboru DSO dne 21.6.2016 při jeho projednávání.</t>
  </si>
  <si>
    <t>Vyvěšeno od 27.5.2016 do 13.6.2016</t>
  </si>
  <si>
    <t>Vyvěšeno na elektronické úřední desce od 27.5.2016 do 13.6.2016</t>
  </si>
  <si>
    <t xml:space="preserve">Závěrečný účet  Dobrovolného  svazku obcí  "Region  Novoměstsko" za rok 2015 </t>
  </si>
  <si>
    <t>Ve zprávě Krajského úřadu Královéhradeckého kraje o výsledku přezkoumání hospodaření je konstatováno, že "Při přezkoumání hospodaření - Dobrovolný svazek obcí Region Novoměstsko - za rok 2015 nebyly zjištěny chyby a nedostatky  (§ 10 odst. 3 písm. a) zákona č. 420/2004 Sb."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</si>
</sst>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&quot;Kč&quot;_-;\-* #,##0.0\ &quot;Kč&quot;_-;_-* &quot;-&quot;??\ &quot;Kč&quot;_-;_-@_-"/>
    <numFmt numFmtId="165" formatCode="_-* #,##0\ &quot;Kč&quot;_-;\-* #,##0\ &quot;Kč&quot;_-;_-* &quot;-&quot;??\ &quot;Kč&quot;_-;_-@_-"/>
    <numFmt numFmtId="166" formatCode="[$-405]d\.\ mmmm\ yyyy"/>
    <numFmt numFmtId="167" formatCode="d/m;@"/>
    <numFmt numFmtId="168" formatCode="mmm/yyyy"/>
    <numFmt numFmtId="169" formatCode="_-* #,##0.0\ _K_č_-;\-* #,##0.0\ _K_č_-;_-* &quot;-&quot;??\ _K_č_-;_-@_-"/>
    <numFmt numFmtId="170" formatCode="_-* #,##0\ _K_č_-;\-* #,##0\ _K_č_-;_-* &quot;-&quot;??\ _K_č_-;_-@_-"/>
    <numFmt numFmtId="171" formatCode="_-* #,##0.000\ &quot;Kč&quot;_-;\-* #,##0.000\ &quot;Kč&quot;_-;_-* &quot;-&quot;??\ &quot;Kč&quot;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center" wrapText="1"/>
    </xf>
    <xf numFmtId="165" fontId="2" fillId="0" borderId="0" xfId="38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/>
    </xf>
    <xf numFmtId="0" fontId="2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14" fontId="2" fillId="0" borderId="0" xfId="0" applyNumberFormat="1" applyFont="1" applyAlignment="1">
      <alignment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43" fontId="4" fillId="0" borderId="15" xfId="38" applyNumberFormat="1" applyFont="1" applyFill="1" applyBorder="1" applyAlignment="1">
      <alignment wrapText="1"/>
    </xf>
    <xf numFmtId="0" fontId="2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165" fontId="4" fillId="0" borderId="15" xfId="38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43" fontId="4" fillId="0" borderId="26" xfId="38" applyNumberFormat="1" applyFont="1" applyFill="1" applyBorder="1" applyAlignment="1">
      <alignment wrapText="1"/>
    </xf>
    <xf numFmtId="43" fontId="4" fillId="0" borderId="27" xfId="38" applyNumberFormat="1" applyFont="1" applyFill="1" applyBorder="1" applyAlignment="1">
      <alignment wrapText="1"/>
    </xf>
    <xf numFmtId="0" fontId="3" fillId="0" borderId="28" xfId="0" applyFont="1" applyFill="1" applyBorder="1" applyAlignment="1">
      <alignment/>
    </xf>
    <xf numFmtId="0" fontId="3" fillId="0" borderId="29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 wrapText="1"/>
    </xf>
    <xf numFmtId="43" fontId="4" fillId="0" borderId="30" xfId="38" applyNumberFormat="1" applyFont="1" applyFill="1" applyBorder="1" applyAlignment="1">
      <alignment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33" xfId="0" applyFont="1" applyBorder="1" applyAlignment="1">
      <alignment horizontal="center"/>
    </xf>
    <xf numFmtId="0" fontId="2" fillId="0" borderId="22" xfId="0" applyFont="1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tabSelected="1" zoomScale="75" zoomScaleNormal="75" zoomScalePageLayoutView="0" workbookViewId="0" topLeftCell="A4">
      <selection activeCell="K3" sqref="K3"/>
    </sheetView>
  </sheetViews>
  <sheetFormatPr defaultColWidth="9.140625" defaultRowHeight="12.75"/>
  <cols>
    <col min="1" max="1" width="11.421875" style="2" customWidth="1"/>
    <col min="2" max="2" width="60.7109375" style="2" customWidth="1"/>
    <col min="3" max="3" width="10.28125" style="7" customWidth="1"/>
    <col min="4" max="4" width="19.7109375" style="1" customWidth="1"/>
    <col min="5" max="5" width="15.7109375" style="2" customWidth="1"/>
    <col min="6" max="16384" width="9.140625" style="2" customWidth="1"/>
  </cols>
  <sheetData>
    <row r="1" spans="1:5" s="3" customFormat="1" ht="59.25" customHeight="1">
      <c r="A1" s="40" t="s">
        <v>28</v>
      </c>
      <c r="B1" s="40"/>
      <c r="C1" s="40"/>
      <c r="D1" s="40"/>
      <c r="E1" s="40"/>
    </row>
    <row r="2" spans="1:5" s="3" customFormat="1" ht="51" customHeight="1">
      <c r="A2" s="41" t="s">
        <v>23</v>
      </c>
      <c r="B2" s="41"/>
      <c r="C2" s="41"/>
      <c r="D2" s="41"/>
      <c r="E2" s="41"/>
    </row>
    <row r="3" spans="1:5" s="3" customFormat="1" ht="56.25" customHeight="1">
      <c r="A3" s="41" t="s">
        <v>29</v>
      </c>
      <c r="B3" s="41"/>
      <c r="C3" s="41"/>
      <c r="D3" s="41"/>
      <c r="E3" s="41"/>
    </row>
    <row r="4" spans="1:5" s="3" customFormat="1" ht="72" customHeight="1">
      <c r="A4" s="41" t="s">
        <v>24</v>
      </c>
      <c r="B4" s="41"/>
      <c r="C4" s="41"/>
      <c r="D4" s="41"/>
      <c r="E4" s="41"/>
    </row>
    <row r="5" spans="1:5" s="3" customFormat="1" ht="21.75" customHeight="1" thickBot="1">
      <c r="A5" s="43" t="s">
        <v>17</v>
      </c>
      <c r="B5" s="43"/>
      <c r="C5" s="43"/>
      <c r="D5" s="43"/>
      <c r="E5" s="43"/>
    </row>
    <row r="6" spans="1:5" ht="21.75" customHeight="1" thickBot="1">
      <c r="A6" s="9"/>
      <c r="B6" s="10"/>
      <c r="C6" s="26" t="s">
        <v>2</v>
      </c>
      <c r="D6" s="27" t="s">
        <v>10</v>
      </c>
      <c r="E6" s="27" t="s">
        <v>10</v>
      </c>
    </row>
    <row r="7" spans="1:5" ht="30">
      <c r="A7" s="12"/>
      <c r="B7" s="13" t="s">
        <v>18</v>
      </c>
      <c r="C7" s="28">
        <v>4121</v>
      </c>
      <c r="D7" s="29">
        <v>222.08</v>
      </c>
      <c r="E7" s="29">
        <v>222.08</v>
      </c>
    </row>
    <row r="8" spans="1:5" ht="18">
      <c r="A8" s="19"/>
      <c r="B8" s="25" t="s">
        <v>19</v>
      </c>
      <c r="C8" s="28">
        <v>4122</v>
      </c>
      <c r="D8" s="30">
        <v>50</v>
      </c>
      <c r="E8" s="30">
        <v>50</v>
      </c>
    </row>
    <row r="9" spans="1:5" ht="18">
      <c r="A9" s="19"/>
      <c r="B9" s="31" t="s">
        <v>20</v>
      </c>
      <c r="C9" s="28">
        <v>2143</v>
      </c>
      <c r="D9" s="30">
        <v>184.53</v>
      </c>
      <c r="E9" s="30">
        <v>184.53</v>
      </c>
    </row>
    <row r="10" spans="1:5" ht="18.75" thickBot="1">
      <c r="A10" s="14"/>
      <c r="B10" s="32" t="s">
        <v>9</v>
      </c>
      <c r="C10" s="33">
        <v>6310</v>
      </c>
      <c r="D10" s="34">
        <v>2.92</v>
      </c>
      <c r="E10" s="34">
        <v>0.03</v>
      </c>
    </row>
    <row r="11" spans="1:5" ht="26.25" customHeight="1" thickBot="1">
      <c r="A11" s="47" t="s">
        <v>21</v>
      </c>
      <c r="B11" s="48"/>
      <c r="C11" s="48"/>
      <c r="D11" s="15">
        <f>SUM(D7:D10)</f>
        <v>459.53000000000003</v>
      </c>
      <c r="E11" s="15">
        <f>SUM(E7:E10)</f>
        <v>456.64</v>
      </c>
    </row>
    <row r="12" spans="1:5" ht="21.75" customHeight="1">
      <c r="A12" s="16"/>
      <c r="B12" s="17"/>
      <c r="C12" s="35" t="s">
        <v>0</v>
      </c>
      <c r="D12" s="29"/>
      <c r="E12" s="29"/>
    </row>
    <row r="13" spans="1:5" ht="18">
      <c r="A13" s="18"/>
      <c r="B13" s="19" t="s">
        <v>13</v>
      </c>
      <c r="C13" s="36">
        <v>2143</v>
      </c>
      <c r="D13" s="29">
        <v>209.53</v>
      </c>
      <c r="E13" s="29">
        <v>24.2</v>
      </c>
    </row>
    <row r="14" spans="1:5" ht="18">
      <c r="A14" s="12"/>
      <c r="B14" s="25" t="s">
        <v>3</v>
      </c>
      <c r="C14" s="28">
        <v>3639</v>
      </c>
      <c r="D14" s="29">
        <v>5</v>
      </c>
      <c r="E14" s="29">
        <v>0</v>
      </c>
    </row>
    <row r="15" spans="1:5" ht="18">
      <c r="A15" s="12"/>
      <c r="B15" s="20" t="s">
        <v>12</v>
      </c>
      <c r="C15" s="28">
        <v>3639</v>
      </c>
      <c r="D15" s="29">
        <v>120.45</v>
      </c>
      <c r="E15" s="29">
        <v>120.45</v>
      </c>
    </row>
    <row r="16" spans="1:5" ht="18">
      <c r="A16" s="12"/>
      <c r="B16" s="25" t="s">
        <v>19</v>
      </c>
      <c r="C16" s="28">
        <v>3639</v>
      </c>
      <c r="D16" s="29">
        <v>80</v>
      </c>
      <c r="E16" s="29">
        <v>75.86</v>
      </c>
    </row>
    <row r="17" spans="1:5" ht="18">
      <c r="A17" s="12"/>
      <c r="B17" s="13" t="s">
        <v>4</v>
      </c>
      <c r="C17" s="28" t="s">
        <v>5</v>
      </c>
      <c r="D17" s="29">
        <v>239.55</v>
      </c>
      <c r="E17" s="29">
        <v>18.75</v>
      </c>
    </row>
    <row r="18" spans="1:5" ht="18.75" thickBot="1">
      <c r="A18" s="21"/>
      <c r="B18" s="22" t="s">
        <v>6</v>
      </c>
      <c r="C18" s="37">
        <v>6310</v>
      </c>
      <c r="D18" s="34">
        <v>5</v>
      </c>
      <c r="E18" s="34">
        <v>3.42</v>
      </c>
    </row>
    <row r="19" spans="1:5" ht="21.75" customHeight="1" thickBot="1">
      <c r="A19" s="44" t="s">
        <v>22</v>
      </c>
      <c r="B19" s="45"/>
      <c r="C19" s="46"/>
      <c r="D19" s="15">
        <f>SUM(D13:D18)</f>
        <v>659.53</v>
      </c>
      <c r="E19" s="15">
        <f>SUM(E13:E18)</f>
        <v>242.67999999999998</v>
      </c>
    </row>
    <row r="20" spans="1:5" ht="23.25" customHeight="1" thickBot="1">
      <c r="A20" s="44" t="s">
        <v>1</v>
      </c>
      <c r="B20" s="45"/>
      <c r="C20" s="46"/>
      <c r="D20" s="34">
        <f>D11-D19</f>
        <v>-199.99999999999994</v>
      </c>
      <c r="E20" s="34">
        <f>E11-E19</f>
        <v>213.96</v>
      </c>
    </row>
    <row r="21" spans="1:5" ht="21" customHeight="1" thickBot="1">
      <c r="A21" s="44" t="s">
        <v>7</v>
      </c>
      <c r="B21" s="45"/>
      <c r="C21" s="46"/>
      <c r="D21" s="15">
        <f>SUM(D22:D22)</f>
        <v>200</v>
      </c>
      <c r="E21" s="15">
        <f>SUM(E22:E22)</f>
        <v>-213.96</v>
      </c>
    </row>
    <row r="22" spans="1:5" ht="21" customHeight="1" thickBot="1">
      <c r="A22" s="23"/>
      <c r="B22" s="24" t="s">
        <v>8</v>
      </c>
      <c r="C22" s="38"/>
      <c r="D22" s="15">
        <v>200</v>
      </c>
      <c r="E22" s="15">
        <v>-213.96</v>
      </c>
    </row>
    <row r="23" spans="1:4" ht="15.75">
      <c r="A23" s="4"/>
      <c r="B23" s="4"/>
      <c r="C23" s="6"/>
      <c r="D23" s="5"/>
    </row>
    <row r="24" spans="1:5" ht="21.75" customHeight="1">
      <c r="A24" s="42" t="s">
        <v>11</v>
      </c>
      <c r="B24" s="42"/>
      <c r="C24" s="42"/>
      <c r="D24" s="42"/>
      <c r="E24" s="42"/>
    </row>
    <row r="25" spans="1:5" ht="24" customHeight="1">
      <c r="A25" s="42" t="s">
        <v>26</v>
      </c>
      <c r="B25" s="42"/>
      <c r="C25" s="42"/>
      <c r="D25" s="42"/>
      <c r="E25" s="42"/>
    </row>
    <row r="26" spans="1:5" ht="24" customHeight="1">
      <c r="A26" s="42" t="s">
        <v>27</v>
      </c>
      <c r="B26" s="42"/>
      <c r="C26" s="42"/>
      <c r="D26" s="42"/>
      <c r="E26" s="42"/>
    </row>
    <row r="27" spans="1:5" ht="56.25" customHeight="1">
      <c r="A27" s="42" t="s">
        <v>25</v>
      </c>
      <c r="B27" s="42"/>
      <c r="C27" s="42"/>
      <c r="D27" s="42"/>
      <c r="E27" s="42"/>
    </row>
    <row r="28" spans="1:5" ht="30" customHeight="1">
      <c r="A28" s="42" t="s">
        <v>15</v>
      </c>
      <c r="B28" s="42"/>
      <c r="C28" s="42"/>
      <c r="D28" s="42"/>
      <c r="E28" s="42"/>
    </row>
    <row r="29" ht="43.5" customHeight="1">
      <c r="A29" s="8"/>
    </row>
    <row r="30" spans="1:4" ht="28.5" customHeight="1">
      <c r="A30" s="11"/>
      <c r="C30" s="39" t="s">
        <v>14</v>
      </c>
      <c r="D30" s="39"/>
    </row>
    <row r="31" spans="3:4" ht="15.75">
      <c r="C31" s="39" t="s">
        <v>16</v>
      </c>
      <c r="D31" s="39"/>
    </row>
  </sheetData>
  <sheetProtection/>
  <mergeCells count="16">
    <mergeCell ref="C31:D31"/>
    <mergeCell ref="A24:E24"/>
    <mergeCell ref="A25:E25"/>
    <mergeCell ref="A26:E26"/>
    <mergeCell ref="A27:E27"/>
    <mergeCell ref="A5:E5"/>
    <mergeCell ref="A21:C21"/>
    <mergeCell ref="A11:C11"/>
    <mergeCell ref="A19:C19"/>
    <mergeCell ref="A20:C20"/>
    <mergeCell ref="C30:D30"/>
    <mergeCell ref="A1:E1"/>
    <mergeCell ref="A2:E2"/>
    <mergeCell ref="A4:E4"/>
    <mergeCell ref="A3:E3"/>
    <mergeCell ref="A28:E28"/>
  </mergeCells>
  <printOptions horizontalCentered="1"/>
  <pageMargins left="0.59" right="0.5" top="1.12" bottom="0.984251968503937" header="0.5118110236220472" footer="0.5118110236220472"/>
  <pageSetup fitToHeight="0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Jiří Tymel</dc:creator>
  <cp:keywords/>
  <dc:description/>
  <cp:lastModifiedBy>KUNTE</cp:lastModifiedBy>
  <cp:lastPrinted>2016-05-24T12:34:55Z</cp:lastPrinted>
  <dcterms:created xsi:type="dcterms:W3CDTF">2004-05-13T07:10:41Z</dcterms:created>
  <dcterms:modified xsi:type="dcterms:W3CDTF">2016-05-25T06:08:12Z</dcterms:modified>
  <cp:category/>
  <cp:version/>
  <cp:contentType/>
  <cp:contentStatus/>
</cp:coreProperties>
</file>